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ate1904="1"/>
  <mc:AlternateContent xmlns:mc="http://schemas.openxmlformats.org/markup-compatibility/2006">
    <mc:Choice Requires="x15">
      <x15ac:absPath xmlns:x15ac="http://schemas.microsoft.com/office/spreadsheetml/2010/11/ac" url="https://d.docs.live.net/cb342a5671510f4d/Documenten/Veronique/TCVW/routeschema 2023/"/>
    </mc:Choice>
  </mc:AlternateContent>
  <xr:revisionPtr revIDLastSave="6" documentId="8_{312F80F9-E869-494E-8516-ACF090C474D4}" xr6:coauthVersionLast="47" xr6:coauthVersionMax="47" xr10:uidLastSave="{C450CB7B-464E-49D3-8544-FBF3A981059F}"/>
  <bookViews>
    <workbookView xWindow="-108" yWindow="-108" windowWidth="23256" windowHeight="12576" tabRatio="178" xr2:uid="{00000000-000D-0000-FFFF-FFFF00000000}"/>
  </bookViews>
  <sheets>
    <sheet name="2024 za" sheetId="6" r:id="rId1"/>
    <sheet name="2024 di " sheetId="7" r:id="rId2"/>
  </sheets>
  <definedNames>
    <definedName name="_xlnm.Print_Area" localSheetId="0">'2024 za'!$A$1:$H$61</definedName>
  </definedNames>
  <calcPr calcId="191029"/>
</workbook>
</file>

<file path=xl/calcChain.xml><?xml version="1.0" encoding="utf-8"?>
<calcChain xmlns="http://schemas.openxmlformats.org/spreadsheetml/2006/main">
  <c r="G39" i="6" l="1"/>
  <c r="F39" i="6"/>
</calcChain>
</file>

<file path=xl/sharedStrings.xml><?xml version="1.0" encoding="utf-8"?>
<sst xmlns="http://schemas.openxmlformats.org/spreadsheetml/2006/main" count="225" uniqueCount="130">
  <si>
    <t>Datum</t>
  </si>
  <si>
    <t>Tijd</t>
  </si>
  <si>
    <t>Bijzonderheden</t>
  </si>
  <si>
    <t>Rit nr</t>
  </si>
  <si>
    <t>Route</t>
  </si>
  <si>
    <t>Afstd (km)</t>
  </si>
  <si>
    <t>HM</t>
  </si>
  <si>
    <t>Routebeschrijving</t>
  </si>
  <si>
    <t>13.00uur</t>
  </si>
  <si>
    <t>Upload via routeboek</t>
  </si>
  <si>
    <t>13.00 uur</t>
  </si>
  <si>
    <t>Voeren-Drielandenpunt</t>
  </si>
  <si>
    <t>Housse</t>
  </si>
  <si>
    <t>Bron Gulp - Berwinne</t>
  </si>
  <si>
    <t>Start schoolvakantie</t>
  </si>
  <si>
    <t>Rondje Tamara Loo Eys, Vaals, Schweiberg</t>
  </si>
  <si>
    <t>Goudsberg Scheumerberg</t>
  </si>
  <si>
    <t>Valdieu - Teuven</t>
  </si>
  <si>
    <t>Slingerberg</t>
  </si>
  <si>
    <t>Henri Chapelle</t>
  </si>
  <si>
    <t>Krekelsbos-Koekkoeksweg</t>
  </si>
  <si>
    <t>11.00uur</t>
  </si>
  <si>
    <t>schoolvakantie</t>
  </si>
  <si>
    <t>Watersley - Bingelsrade</t>
  </si>
  <si>
    <t>Koulenbergsweg-Bemelerberg</t>
  </si>
  <si>
    <t>Groeve 't Rooth</t>
  </si>
  <si>
    <t>Dennenberg</t>
  </si>
  <si>
    <t>Kleeberg-Rott</t>
  </si>
  <si>
    <t>Waterval</t>
  </si>
  <si>
    <t>Land van Herve</t>
  </si>
  <si>
    <t>Goudsberg - achterkant Fromberg</t>
  </si>
  <si>
    <t>route Tamara</t>
  </si>
  <si>
    <t>18.30 uur</t>
  </si>
  <si>
    <t xml:space="preserve">18.30 uur </t>
  </si>
  <si>
    <t>Orsbach</t>
  </si>
  <si>
    <t>Glitterbrug</t>
  </si>
  <si>
    <t>Valdieu</t>
  </si>
  <si>
    <t>Kruis-Maas-Cauberg</t>
  </si>
  <si>
    <t>Fromberg (achterkant)-Goudsberg</t>
  </si>
  <si>
    <t>Loorberg plateau</t>
  </si>
  <si>
    <t>Loorberg Wittem Bemelerberg</t>
  </si>
  <si>
    <t xml:space="preserve">Fromberg </t>
  </si>
  <si>
    <t>Waterval kort</t>
  </si>
  <si>
    <r>
      <rPr>
        <sz val="11"/>
        <rFont val="Arial"/>
        <family val="2"/>
      </rPr>
      <t xml:space="preserve">Afstanden: 30 km tot max 55 km </t>
    </r>
    <r>
      <rPr>
        <sz val="14"/>
        <rFont val="Arial"/>
        <family val="2"/>
      </rPr>
      <t xml:space="preserve">  </t>
    </r>
  </si>
  <si>
    <t>Rondje Maastricht</t>
  </si>
  <si>
    <t>Rondje Waterval</t>
  </si>
  <si>
    <t xml:space="preserve">Is af te korten </t>
  </si>
  <si>
    <t>einde schoolvakantie</t>
  </si>
  <si>
    <t>Plombières-Montzen</t>
  </si>
  <si>
    <t>Gangelt</t>
  </si>
  <si>
    <t>Uikhoven</t>
  </si>
  <si>
    <t>ZOMER</t>
  </si>
  <si>
    <t>Houtain - Argenteau</t>
  </si>
  <si>
    <t>Tiendeberg - Bassenge</t>
  </si>
  <si>
    <t>1e rit avond</t>
  </si>
  <si>
    <t>Hallembay Noord</t>
  </si>
  <si>
    <t xml:space="preserve">Routeschema Damesploeg 2024 Zaterdagmiddag </t>
  </si>
  <si>
    <t>zaterdag 23 maart 2024</t>
  </si>
  <si>
    <t>zaterdag 30 maart 2024</t>
  </si>
  <si>
    <t xml:space="preserve">zaterdag 16 maart 2024  </t>
  </si>
  <si>
    <t>zaterdag 9 maart 2024</t>
  </si>
  <si>
    <t>zaterdag 2 maart 2024</t>
  </si>
  <si>
    <t>zaterdag 6 april 2024</t>
  </si>
  <si>
    <t>zaterdag 13 april 2024</t>
  </si>
  <si>
    <t>zaterdag 20 april 2024</t>
  </si>
  <si>
    <t>zaterdag 27 april 2024</t>
  </si>
  <si>
    <t>meivakantie</t>
  </si>
  <si>
    <t>zaterdag 4 mei 2024</t>
  </si>
  <si>
    <t>zaterdag 11 mei 2024</t>
  </si>
  <si>
    <t>zaterdag 18 mei 2024</t>
  </si>
  <si>
    <t>zaterdag 25 mei 2024</t>
  </si>
  <si>
    <t>zaterdag 1 juni 2024</t>
  </si>
  <si>
    <t>zaterdag 8 juni 2024</t>
  </si>
  <si>
    <t>zaterdag 15 juni 2024</t>
  </si>
  <si>
    <t>zaterdag 22 juni 2024</t>
  </si>
  <si>
    <t>zaterdag 29 juni 2024</t>
  </si>
  <si>
    <t>zaterdag 6 juli 2024</t>
  </si>
  <si>
    <t>zaterdag 13 juli 2024</t>
  </si>
  <si>
    <t>zaterdag 20 juli 2024</t>
  </si>
  <si>
    <t>zaterdag 27 juli 2024</t>
  </si>
  <si>
    <t>zaterdag 3 augustus 2024</t>
  </si>
  <si>
    <t>zaterdag 10 augustus 2024</t>
  </si>
  <si>
    <t>zaterdag 17 augustus 2024</t>
  </si>
  <si>
    <t>zaterdag 24 augustus 2024</t>
  </si>
  <si>
    <t>zaterdag 31 augustus 2024</t>
  </si>
  <si>
    <t>zaterdag 7 september 2024</t>
  </si>
  <si>
    <t>zaterdag 14 september 2024</t>
  </si>
  <si>
    <t>zaterdag 21 september 2024</t>
  </si>
  <si>
    <t>zaterdag 28 september 2024</t>
  </si>
  <si>
    <t>zaterdag 5 oktober 2024</t>
  </si>
  <si>
    <t>zaterdag 12 oktober 2024</t>
  </si>
  <si>
    <t>zaterdag 19 oktober 2024</t>
  </si>
  <si>
    <t>zaterdag 26 oktober 2024</t>
  </si>
  <si>
    <t>nader te bepalen.</t>
  </si>
  <si>
    <t>Helle -  Brand</t>
  </si>
  <si>
    <t xml:space="preserve">Val Dieu-Vise </t>
  </si>
  <si>
    <t>(pinksterweekend)</t>
  </si>
  <si>
    <t>meivakantie (koningsdag)</t>
  </si>
  <si>
    <t>rondje oorlogsverleden</t>
  </si>
  <si>
    <t>upload via routeboek</t>
  </si>
  <si>
    <t>MH2D, doen we mee?</t>
  </si>
  <si>
    <t>Cols du Valis, doen we mee?</t>
  </si>
  <si>
    <t>Orsbach groot rondje (lusje van Kim extra)</t>
  </si>
  <si>
    <t>Rondje Val Dieu (kort)</t>
  </si>
  <si>
    <t>Rondje Orsbach (kort)</t>
  </si>
  <si>
    <t>Shophem, krindal (route 8 april 2023)</t>
  </si>
  <si>
    <t>Henry chapelle (uitbreiding mogelijk)</t>
  </si>
  <si>
    <r>
      <rPr>
        <i/>
        <sz val="14"/>
        <rFont val="Arial"/>
        <family val="2"/>
      </rPr>
      <t>Drankje/lunch</t>
    </r>
    <r>
      <rPr>
        <sz val="14"/>
        <rFont val="Arial"/>
        <family val="2"/>
      </rPr>
      <t xml:space="preserve">  </t>
    </r>
  </si>
  <si>
    <t>Fietsen door het water of Maaseik</t>
  </si>
  <si>
    <t>Amstel gold race (of doen we mee op zondag?)</t>
  </si>
  <si>
    <t>zomervakantie</t>
  </si>
  <si>
    <t>kermis Margraten</t>
  </si>
  <si>
    <t>camerig (bruisterbosch, banholt, loorberg, camerig, vijlen, mechelen, gulpen, euverem)</t>
  </si>
  <si>
    <t xml:space="preserve">Camerig  </t>
  </si>
  <si>
    <t>eigen invuling</t>
  </si>
  <si>
    <t>eigen invulling</t>
  </si>
  <si>
    <t>limburgs mooiste (doen we mee?)</t>
  </si>
  <si>
    <t>Plateau, Schweiberg naar beneden (29-08-2023)</t>
  </si>
  <si>
    <t>Shophem-voeren</t>
  </si>
  <si>
    <t>Beusdael Bommerig (evt Beusdael-mechelen)</t>
  </si>
  <si>
    <t xml:space="preserve">Henri Chapelle </t>
  </si>
  <si>
    <t>Loorberg Bommerig kleeberg rott</t>
  </si>
  <si>
    <t>Uit te breiden, 1e rit zomerseizoen (3 maart opening zomerseizoen)</t>
  </si>
  <si>
    <r>
      <t>meivakantie</t>
    </r>
    <r>
      <rPr>
        <sz val="14"/>
        <color theme="1"/>
        <rFont val="Arial"/>
        <family val="2"/>
      </rPr>
      <t xml:space="preserve"> (5 mei clubrit Banneux)</t>
    </r>
  </si>
  <si>
    <t>driedaagse  Stadkyll Eifel 21 tm 23 juni</t>
  </si>
  <si>
    <t>1 september is clubrit monschau</t>
  </si>
  <si>
    <t>Seizoenssluiting 27 oktober</t>
  </si>
  <si>
    <t>afsluiting  zomerseizoen</t>
  </si>
  <si>
    <t>Loorberg- Plateau- sibbergrubbe</t>
  </si>
  <si>
    <t>Routeschema Damesploeg 2024 dinsdagavond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</si>
</sst>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5" x14ac:knownFonts="1">
    <font>
      <sz val="10"/>
      <name val="Verdana"/>
    </font>
    <font>
      <b/>
      <sz val="18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name val="Verdana"/>
      <family val="2"/>
    </font>
    <font>
      <sz val="14"/>
      <color indexed="56"/>
      <name val="Arial"/>
      <family val="2"/>
    </font>
    <font>
      <sz val="14"/>
      <color theme="3"/>
      <name val="Arial"/>
      <family val="2"/>
    </font>
    <font>
      <sz val="14"/>
      <color rgb="FF000000"/>
      <name val="Arial"/>
      <family val="2"/>
    </font>
    <font>
      <sz val="10"/>
      <color rgb="FF000000"/>
      <name val="Verdana"/>
    </font>
    <font>
      <b/>
      <u/>
      <sz val="14"/>
      <name val="Arial"/>
      <family val="2"/>
    </font>
    <font>
      <sz val="14"/>
      <color theme="1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sz val="14"/>
      <color rgb="FFFF0000"/>
      <name val="Verdana"/>
      <family val="2"/>
    </font>
    <font>
      <sz val="10"/>
      <color rgb="FFFF0000"/>
      <name val="Verdana"/>
      <family val="2"/>
    </font>
    <font>
      <b/>
      <sz val="14"/>
      <color rgb="FFFF0000"/>
      <name val="Verdana"/>
      <family val="2"/>
    </font>
    <font>
      <sz val="14"/>
      <color rgb="FF0070C0"/>
      <name val="Arial"/>
      <family val="2"/>
    </font>
    <font>
      <sz val="10"/>
      <color rgb="FF0070C0"/>
      <name val="Verdana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b/>
      <sz val="14"/>
      <color rgb="FFC00000"/>
      <name val="Arial"/>
      <family val="2"/>
    </font>
    <font>
      <b/>
      <sz val="18"/>
      <color rgb="FFFFC000"/>
      <name val="Verdana"/>
      <family val="2"/>
    </font>
    <font>
      <i/>
      <sz val="14"/>
      <name val="Arial"/>
      <family val="2"/>
    </font>
    <font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left"/>
    </xf>
    <xf numFmtId="16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16" fontId="3" fillId="0" borderId="0" xfId="0" quotePrefix="1" applyNumberFormat="1" applyFont="1" applyAlignment="1">
      <alignment horizontal="left" vertical="top"/>
    </xf>
    <xf numFmtId="0" fontId="9" fillId="3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" fontId="10" fillId="0" borderId="0" xfId="0" quotePrefix="1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9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right" vertical="top" wrapText="1"/>
    </xf>
    <xf numFmtId="0" fontId="19" fillId="4" borderId="1" xfId="0" applyFont="1" applyFill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right" vertical="center"/>
    </xf>
    <xf numFmtId="0" fontId="22" fillId="0" borderId="0" xfId="0" applyFont="1" applyAlignment="1">
      <alignment horizontal="left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3" fillId="0" borderId="1" xfId="0" applyFont="1" applyBorder="1"/>
    <xf numFmtId="0" fontId="0" fillId="0" borderId="1" xfId="0" applyBorder="1" applyAlignment="1">
      <alignment horizontal="center" vertical="center"/>
    </xf>
    <xf numFmtId="0" fontId="18" fillId="5" borderId="1" xfId="0" applyFont="1" applyFill="1" applyBorder="1"/>
    <xf numFmtId="0" fontId="0" fillId="5" borderId="1" xfId="0" applyFill="1" applyBorder="1" applyAlignment="1">
      <alignment horizontal="center" vertical="center"/>
    </xf>
    <xf numFmtId="0" fontId="0" fillId="5" borderId="1" xfId="0" applyFill="1" applyBorder="1"/>
    <xf numFmtId="164" fontId="3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wrapText="1"/>
    </xf>
    <xf numFmtId="164" fontId="17" fillId="5" borderId="1" xfId="0" applyNumberFormat="1" applyFont="1" applyFill="1" applyBorder="1" applyAlignment="1">
      <alignment horizontal="right" vertical="center" wrapText="1"/>
    </xf>
    <xf numFmtId="3" fontId="3" fillId="5" borderId="1" xfId="0" applyNumberFormat="1" applyFont="1" applyFill="1" applyBorder="1" applyAlignment="1">
      <alignment horizontal="left" vertical="center" wrapText="1"/>
    </xf>
    <xf numFmtId="20" fontId="3" fillId="5" borderId="1" xfId="0" applyNumberFormat="1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left" vertical="center" wrapText="1"/>
    </xf>
    <xf numFmtId="0" fontId="13" fillId="0" borderId="9" xfId="0" applyFont="1" applyBorder="1"/>
    <xf numFmtId="0" fontId="13" fillId="5" borderId="0" xfId="0" applyFont="1" applyFill="1"/>
    <xf numFmtId="14" fontId="18" fillId="5" borderId="0" xfId="0" applyNumberFormat="1" applyFont="1" applyFill="1"/>
    <xf numFmtId="14" fontId="0" fillId="0" borderId="1" xfId="0" applyNumberFormat="1" applyBorder="1"/>
    <xf numFmtId="14" fontId="18" fillId="5" borderId="1" xfId="0" applyNumberFormat="1" applyFont="1" applyFill="1" applyBorder="1"/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11" fillId="5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/>
    </xf>
    <xf numFmtId="14" fontId="13" fillId="0" borderId="1" xfId="0" applyNumberFormat="1" applyFont="1" applyBorder="1"/>
    <xf numFmtId="0" fontId="3" fillId="3" borderId="5" xfId="0" applyFont="1" applyFill="1" applyBorder="1" applyAlignment="1">
      <alignment horizontal="center" wrapText="1"/>
    </xf>
    <xf numFmtId="0" fontId="24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/>
    </xf>
    <xf numFmtId="0" fontId="13" fillId="6" borderId="1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abSelected="1" view="pageBreakPreview" zoomScale="70" zoomScaleNormal="70" zoomScaleSheetLayoutView="70" workbookViewId="0">
      <selection activeCell="C38" sqref="C38"/>
    </sheetView>
  </sheetViews>
  <sheetFormatPr defaultColWidth="11" defaultRowHeight="12.6" x14ac:dyDescent="0.2"/>
  <cols>
    <col min="1" max="1" width="36.6328125" style="2" customWidth="1"/>
    <col min="2" max="2" width="12.26953125" style="2" customWidth="1"/>
    <col min="3" max="3" width="47.26953125" style="2" customWidth="1"/>
    <col min="4" max="4" width="6" style="4" bestFit="1" customWidth="1"/>
    <col min="5" max="5" width="68.453125" style="2" customWidth="1"/>
    <col min="6" max="6" width="8.08984375" style="4" customWidth="1"/>
    <col min="7" max="7" width="9" style="4" customWidth="1"/>
    <col min="8" max="8" width="35.36328125" style="2" customWidth="1"/>
    <col min="9" max="16384" width="11" style="2"/>
  </cols>
  <sheetData>
    <row r="1" spans="1:8" ht="30.75" customHeight="1" x14ac:dyDescent="0.35">
      <c r="A1" s="1" t="s">
        <v>56</v>
      </c>
      <c r="E1" s="56" t="s">
        <v>51</v>
      </c>
    </row>
    <row r="2" spans="1:8" ht="30.75" customHeight="1" x14ac:dyDescent="0.35">
      <c r="A2" s="1"/>
      <c r="D2" s="5"/>
      <c r="E2" s="3"/>
      <c r="F2" s="8"/>
      <c r="G2" s="8"/>
      <c r="H2" s="6"/>
    </row>
    <row r="3" spans="1:8" ht="57" customHeight="1" x14ac:dyDescent="0.2">
      <c r="A3" s="9" t="s">
        <v>0</v>
      </c>
      <c r="B3" s="9" t="s">
        <v>1</v>
      </c>
      <c r="C3" s="9" t="s">
        <v>2</v>
      </c>
      <c r="D3" s="16" t="s">
        <v>3</v>
      </c>
      <c r="E3" s="9" t="s">
        <v>4</v>
      </c>
      <c r="F3" s="10" t="s">
        <v>5</v>
      </c>
      <c r="G3" s="10" t="s">
        <v>6</v>
      </c>
      <c r="H3" s="11" t="s">
        <v>7</v>
      </c>
    </row>
    <row r="4" spans="1:8" s="15" customFormat="1" ht="26.25" customHeight="1" x14ac:dyDescent="0.3">
      <c r="A4" s="88" t="s">
        <v>61</v>
      </c>
      <c r="B4" s="74" t="s">
        <v>10</v>
      </c>
      <c r="C4" s="74" t="s">
        <v>122</v>
      </c>
      <c r="D4" s="75"/>
      <c r="E4" s="74" t="s">
        <v>103</v>
      </c>
      <c r="F4" s="74">
        <v>43</v>
      </c>
      <c r="G4" s="74">
        <v>346</v>
      </c>
      <c r="H4" s="74"/>
    </row>
    <row r="5" spans="1:8" s="15" customFormat="1" ht="26.25" customHeight="1" x14ac:dyDescent="0.3">
      <c r="A5" s="50" t="s">
        <v>60</v>
      </c>
      <c r="B5" s="36" t="s">
        <v>10</v>
      </c>
      <c r="C5" s="36"/>
      <c r="D5" s="59"/>
      <c r="E5" s="37" t="s">
        <v>45</v>
      </c>
      <c r="F5" s="38">
        <v>40</v>
      </c>
      <c r="G5" s="38">
        <v>410</v>
      </c>
      <c r="H5" s="36"/>
    </row>
    <row r="6" spans="1:8" s="15" customFormat="1" ht="26.25" customHeight="1" x14ac:dyDescent="0.3">
      <c r="A6" s="50" t="s">
        <v>59</v>
      </c>
      <c r="B6" s="36" t="s">
        <v>10</v>
      </c>
      <c r="C6" s="36"/>
      <c r="D6" s="60"/>
      <c r="E6" s="37" t="s">
        <v>104</v>
      </c>
      <c r="F6" s="38">
        <v>45</v>
      </c>
      <c r="G6" s="38">
        <v>450</v>
      </c>
      <c r="H6" s="37"/>
    </row>
    <row r="7" spans="1:8" s="15" customFormat="1" ht="26.25" customHeight="1" x14ac:dyDescent="0.3">
      <c r="A7" s="51" t="s">
        <v>57</v>
      </c>
      <c r="B7" s="37" t="s">
        <v>8</v>
      </c>
      <c r="C7" s="37" t="s">
        <v>46</v>
      </c>
      <c r="D7" s="60">
        <v>92</v>
      </c>
      <c r="E7" s="37" t="s">
        <v>20</v>
      </c>
      <c r="F7" s="38">
        <v>57</v>
      </c>
      <c r="G7" s="38">
        <v>400</v>
      </c>
      <c r="H7" s="37" t="s">
        <v>9</v>
      </c>
    </row>
    <row r="8" spans="1:8" s="6" customFormat="1" ht="24.75" customHeight="1" x14ac:dyDescent="0.3">
      <c r="A8" s="51" t="s">
        <v>58</v>
      </c>
      <c r="B8" s="37" t="s">
        <v>8</v>
      </c>
      <c r="C8" s="39"/>
      <c r="D8" s="60">
        <v>50</v>
      </c>
      <c r="E8" s="43" t="s">
        <v>94</v>
      </c>
      <c r="F8" s="40">
        <v>64</v>
      </c>
      <c r="G8" s="40">
        <v>417</v>
      </c>
      <c r="H8" s="43" t="s">
        <v>9</v>
      </c>
    </row>
    <row r="9" spans="1:8" s="6" customFormat="1" ht="24.75" customHeight="1" x14ac:dyDescent="0.3">
      <c r="A9" s="51" t="s">
        <v>62</v>
      </c>
      <c r="B9" s="37" t="s">
        <v>8</v>
      </c>
      <c r="C9" s="41"/>
      <c r="D9" s="62"/>
      <c r="E9" s="37" t="s">
        <v>105</v>
      </c>
      <c r="F9" s="38">
        <v>51</v>
      </c>
      <c r="G9" s="38">
        <v>425</v>
      </c>
      <c r="H9" s="37"/>
    </row>
    <row r="10" spans="1:8" s="6" customFormat="1" ht="24.75" customHeight="1" x14ac:dyDescent="0.3">
      <c r="A10" s="51" t="s">
        <v>63</v>
      </c>
      <c r="B10" s="37" t="s">
        <v>8</v>
      </c>
      <c r="C10" s="93" t="s">
        <v>109</v>
      </c>
      <c r="D10" s="60">
        <v>94</v>
      </c>
      <c r="E10" s="37" t="s">
        <v>48</v>
      </c>
      <c r="F10" s="38">
        <v>53</v>
      </c>
      <c r="G10" s="38">
        <v>435</v>
      </c>
      <c r="H10" s="37" t="s">
        <v>9</v>
      </c>
    </row>
    <row r="11" spans="1:8" s="6" customFormat="1" ht="24.75" customHeight="1" x14ac:dyDescent="0.3">
      <c r="A11" s="51" t="s">
        <v>64</v>
      </c>
      <c r="B11" s="37" t="s">
        <v>10</v>
      </c>
      <c r="C11" s="41"/>
      <c r="D11" s="63">
        <v>42</v>
      </c>
      <c r="E11" s="43" t="s">
        <v>50</v>
      </c>
      <c r="F11" s="44">
        <v>67</v>
      </c>
      <c r="G11" s="40">
        <v>260</v>
      </c>
      <c r="H11" s="37" t="s">
        <v>9</v>
      </c>
    </row>
    <row r="12" spans="1:8" s="6" customFormat="1" ht="24.75" customHeight="1" x14ac:dyDescent="0.3">
      <c r="A12" s="51" t="s">
        <v>65</v>
      </c>
      <c r="B12" s="37" t="s">
        <v>8</v>
      </c>
      <c r="C12" s="45" t="s">
        <v>97</v>
      </c>
      <c r="D12" s="64"/>
      <c r="E12" s="40" t="s">
        <v>95</v>
      </c>
      <c r="F12" s="37">
        <v>57</v>
      </c>
      <c r="G12" s="37">
        <v>418</v>
      </c>
      <c r="H12" s="37"/>
    </row>
    <row r="13" spans="1:8" s="6" customFormat="1" ht="24.75" customHeight="1" x14ac:dyDescent="0.3">
      <c r="A13" s="51" t="s">
        <v>67</v>
      </c>
      <c r="B13" s="37" t="s">
        <v>8</v>
      </c>
      <c r="C13" s="93" t="s">
        <v>123</v>
      </c>
      <c r="D13" s="65">
        <v>90</v>
      </c>
      <c r="E13" s="47" t="s">
        <v>13</v>
      </c>
      <c r="F13" s="46">
        <v>70</v>
      </c>
      <c r="G13" s="46">
        <v>500</v>
      </c>
      <c r="H13" s="48" t="s">
        <v>9</v>
      </c>
    </row>
    <row r="14" spans="1:8" s="6" customFormat="1" ht="24.75" customHeight="1" x14ac:dyDescent="0.3">
      <c r="A14" s="51" t="s">
        <v>68</v>
      </c>
      <c r="B14" s="37" t="s">
        <v>8</v>
      </c>
      <c r="C14" s="94"/>
      <c r="D14" s="60">
        <v>95</v>
      </c>
      <c r="E14" s="37" t="s">
        <v>16</v>
      </c>
      <c r="F14" s="38">
        <v>65</v>
      </c>
      <c r="G14" s="38">
        <v>460</v>
      </c>
      <c r="H14" s="37" t="s">
        <v>9</v>
      </c>
    </row>
    <row r="15" spans="1:8" s="6" customFormat="1" ht="26.25" customHeight="1" x14ac:dyDescent="0.3">
      <c r="A15" s="51" t="s">
        <v>69</v>
      </c>
      <c r="B15" s="37" t="s">
        <v>8</v>
      </c>
      <c r="C15" s="37" t="s">
        <v>96</v>
      </c>
      <c r="D15" s="60">
        <v>63</v>
      </c>
      <c r="E15" s="37" t="s">
        <v>29</v>
      </c>
      <c r="F15" s="38">
        <v>72</v>
      </c>
      <c r="G15" s="38">
        <v>610</v>
      </c>
      <c r="H15" s="37" t="s">
        <v>9</v>
      </c>
    </row>
    <row r="16" spans="1:8" s="6" customFormat="1" ht="24.75" customHeight="1" x14ac:dyDescent="0.3">
      <c r="A16" s="51" t="s">
        <v>70</v>
      </c>
      <c r="B16" s="37" t="s">
        <v>8</v>
      </c>
      <c r="C16" s="93" t="s">
        <v>116</v>
      </c>
      <c r="D16" s="35">
        <v>46</v>
      </c>
      <c r="E16" s="35" t="s">
        <v>98</v>
      </c>
      <c r="F16" s="35">
        <v>67</v>
      </c>
      <c r="G16" s="35">
        <v>660</v>
      </c>
      <c r="H16" s="37" t="s">
        <v>9</v>
      </c>
    </row>
    <row r="17" spans="1:10" s="6" customFormat="1" ht="24.75" customHeight="1" x14ac:dyDescent="0.3">
      <c r="A17" s="71" t="s">
        <v>71</v>
      </c>
      <c r="B17" s="72" t="s">
        <v>8</v>
      </c>
      <c r="C17" s="73"/>
      <c r="D17" s="60">
        <v>5</v>
      </c>
      <c r="E17" s="37" t="s">
        <v>11</v>
      </c>
      <c r="F17" s="38">
        <v>70</v>
      </c>
      <c r="G17" s="38">
        <v>985</v>
      </c>
      <c r="H17" s="37" t="s">
        <v>9</v>
      </c>
    </row>
    <row r="18" spans="1:10" s="6" customFormat="1" ht="24.75" customHeight="1" x14ac:dyDescent="0.3">
      <c r="A18" s="51" t="s">
        <v>72</v>
      </c>
      <c r="B18" s="37" t="s">
        <v>10</v>
      </c>
      <c r="C18" s="37" t="s">
        <v>111</v>
      </c>
      <c r="D18" s="61">
        <v>60</v>
      </c>
      <c r="E18" s="43" t="s">
        <v>12</v>
      </c>
      <c r="F18" s="40">
        <v>55</v>
      </c>
      <c r="G18" s="40">
        <v>445</v>
      </c>
      <c r="H18" s="43" t="s">
        <v>9</v>
      </c>
      <c r="J18" s="13"/>
    </row>
    <row r="19" spans="1:10" s="6" customFormat="1" ht="24.75" customHeight="1" x14ac:dyDescent="0.3">
      <c r="A19" s="51" t="s">
        <v>73</v>
      </c>
      <c r="B19" s="37" t="s">
        <v>8</v>
      </c>
      <c r="C19" s="43"/>
      <c r="D19" s="79">
        <v>75</v>
      </c>
      <c r="E19" s="49" t="s">
        <v>113</v>
      </c>
      <c r="F19" s="80">
        <v>75</v>
      </c>
      <c r="G19" s="58">
        <v>733</v>
      </c>
      <c r="H19" s="37" t="s">
        <v>99</v>
      </c>
    </row>
    <row r="20" spans="1:10" s="6" customFormat="1" ht="24.75" customHeight="1" x14ac:dyDescent="0.3">
      <c r="A20" s="51" t="s">
        <v>74</v>
      </c>
      <c r="B20" s="37" t="s">
        <v>8</v>
      </c>
      <c r="C20" s="37" t="s">
        <v>124</v>
      </c>
      <c r="D20" s="35"/>
      <c r="E20" s="6" t="s">
        <v>93</v>
      </c>
      <c r="F20" s="35"/>
      <c r="H20" s="35"/>
    </row>
    <row r="21" spans="1:10" s="6" customFormat="1" ht="24.75" customHeight="1" x14ac:dyDescent="0.3">
      <c r="A21" s="51" t="s">
        <v>75</v>
      </c>
      <c r="B21" s="37" t="s">
        <v>21</v>
      </c>
      <c r="C21" s="53" t="s">
        <v>107</v>
      </c>
      <c r="D21" s="61"/>
      <c r="E21" s="37" t="s">
        <v>108</v>
      </c>
      <c r="F21" s="38">
        <v>107</v>
      </c>
      <c r="G21" s="38">
        <v>448</v>
      </c>
      <c r="H21" s="37"/>
    </row>
    <row r="22" spans="1:10" s="6" customFormat="1" ht="24.75" customHeight="1" x14ac:dyDescent="0.3">
      <c r="A22" s="51" t="s">
        <v>76</v>
      </c>
      <c r="B22" s="37" t="s">
        <v>8</v>
      </c>
      <c r="C22" s="37" t="s">
        <v>14</v>
      </c>
      <c r="D22" s="61">
        <v>33</v>
      </c>
      <c r="E22" s="6" t="s">
        <v>55</v>
      </c>
      <c r="F22" s="35">
        <v>68</v>
      </c>
      <c r="G22" s="35">
        <v>635</v>
      </c>
      <c r="H22" s="37" t="s">
        <v>99</v>
      </c>
    </row>
    <row r="23" spans="1:10" ht="24.75" customHeight="1" x14ac:dyDescent="0.3">
      <c r="A23" s="51" t="s">
        <v>77</v>
      </c>
      <c r="B23" s="37" t="s">
        <v>8</v>
      </c>
      <c r="C23" s="37" t="s">
        <v>22</v>
      </c>
      <c r="D23" s="61"/>
      <c r="E23" s="89" t="s">
        <v>106</v>
      </c>
      <c r="F23" s="40">
        <v>47</v>
      </c>
      <c r="G23" s="40">
        <v>411</v>
      </c>
      <c r="H23" s="37"/>
    </row>
    <row r="24" spans="1:10" ht="24.75" customHeight="1" x14ac:dyDescent="0.3">
      <c r="A24" s="51" t="s">
        <v>78</v>
      </c>
      <c r="B24" s="37" t="s">
        <v>8</v>
      </c>
      <c r="C24" s="43" t="s">
        <v>22</v>
      </c>
      <c r="D24" s="86">
        <v>45</v>
      </c>
      <c r="E24" s="43" t="s">
        <v>49</v>
      </c>
      <c r="F24" s="87">
        <v>67</v>
      </c>
      <c r="G24" s="43">
        <v>510</v>
      </c>
      <c r="H24" s="37" t="s">
        <v>99</v>
      </c>
    </row>
    <row r="25" spans="1:10" s="6" customFormat="1" ht="24.75" customHeight="1" x14ac:dyDescent="0.3">
      <c r="A25" s="51" t="s">
        <v>79</v>
      </c>
      <c r="B25" s="37" t="s">
        <v>8</v>
      </c>
      <c r="C25" s="37" t="s">
        <v>22</v>
      </c>
      <c r="D25" s="35"/>
      <c r="E25" s="40" t="s">
        <v>114</v>
      </c>
      <c r="F25" s="35"/>
      <c r="G25" s="35"/>
      <c r="H25" s="35"/>
    </row>
    <row r="26" spans="1:10" s="6" customFormat="1" ht="24.75" customHeight="1" x14ac:dyDescent="0.3">
      <c r="A26" s="51" t="s">
        <v>80</v>
      </c>
      <c r="B26" s="37" t="s">
        <v>8</v>
      </c>
      <c r="C26" s="37" t="s">
        <v>22</v>
      </c>
      <c r="D26" s="35"/>
      <c r="E26" s="40" t="s">
        <v>115</v>
      </c>
      <c r="F26" s="35"/>
      <c r="G26" s="35"/>
      <c r="H26" s="35"/>
    </row>
    <row r="27" spans="1:10" s="6" customFormat="1" ht="24.75" customHeight="1" x14ac:dyDescent="0.3">
      <c r="A27" s="51" t="s">
        <v>81</v>
      </c>
      <c r="B27" s="37" t="s">
        <v>8</v>
      </c>
      <c r="C27" s="37" t="s">
        <v>22</v>
      </c>
      <c r="D27" s="35"/>
      <c r="E27" s="40" t="s">
        <v>115</v>
      </c>
      <c r="F27" s="35"/>
      <c r="G27" s="35"/>
      <c r="H27" s="35"/>
    </row>
    <row r="28" spans="1:10" s="6" customFormat="1" ht="24.75" customHeight="1" x14ac:dyDescent="0.3">
      <c r="A28" s="51" t="s">
        <v>82</v>
      </c>
      <c r="B28" s="37" t="s">
        <v>8</v>
      </c>
      <c r="C28" s="37" t="s">
        <v>47</v>
      </c>
      <c r="D28" s="61"/>
      <c r="E28" s="40" t="s">
        <v>28</v>
      </c>
      <c r="F28" s="40">
        <v>40</v>
      </c>
      <c r="G28" s="40">
        <v>410</v>
      </c>
      <c r="H28" s="40"/>
    </row>
    <row r="29" spans="1:10" s="6" customFormat="1" ht="24.75" customHeight="1" x14ac:dyDescent="0.3">
      <c r="A29" s="51" t="s">
        <v>83</v>
      </c>
      <c r="B29" s="37" t="s">
        <v>8</v>
      </c>
      <c r="D29" s="61">
        <v>98</v>
      </c>
      <c r="E29" s="40" t="s">
        <v>24</v>
      </c>
      <c r="F29" s="40">
        <v>63</v>
      </c>
      <c r="G29" s="40">
        <v>460</v>
      </c>
      <c r="H29" s="40" t="s">
        <v>9</v>
      </c>
    </row>
    <row r="30" spans="1:10" s="6" customFormat="1" ht="24.75" customHeight="1" x14ac:dyDescent="0.3">
      <c r="A30" s="55" t="s">
        <v>84</v>
      </c>
      <c r="B30" s="37" t="s">
        <v>8</v>
      </c>
      <c r="C30" s="95" t="s">
        <v>125</v>
      </c>
      <c r="D30" s="60">
        <v>52</v>
      </c>
      <c r="E30" s="37" t="s">
        <v>17</v>
      </c>
      <c r="F30" s="38">
        <v>63</v>
      </c>
      <c r="G30" s="38">
        <v>510</v>
      </c>
      <c r="H30" s="37" t="s">
        <v>9</v>
      </c>
    </row>
    <row r="31" spans="1:10" s="6" customFormat="1" ht="24.75" customHeight="1" x14ac:dyDescent="0.3">
      <c r="A31" s="51" t="s">
        <v>85</v>
      </c>
      <c r="B31" s="42" t="s">
        <v>8</v>
      </c>
      <c r="C31" s="37"/>
      <c r="D31" s="91">
        <v>123</v>
      </c>
      <c r="E31" s="57" t="s">
        <v>23</v>
      </c>
      <c r="F31" s="57">
        <v>68</v>
      </c>
      <c r="G31" s="57">
        <v>540</v>
      </c>
      <c r="H31" s="37" t="s">
        <v>9</v>
      </c>
    </row>
    <row r="32" spans="1:10" s="6" customFormat="1" ht="24.75" customHeight="1" x14ac:dyDescent="0.3">
      <c r="A32" s="51" t="s">
        <v>86</v>
      </c>
      <c r="B32" s="37" t="s">
        <v>10</v>
      </c>
      <c r="C32" s="92" t="s">
        <v>101</v>
      </c>
      <c r="D32" s="35"/>
      <c r="E32" s="35" t="s">
        <v>112</v>
      </c>
      <c r="F32" s="35">
        <v>51</v>
      </c>
      <c r="G32" s="35">
        <v>644</v>
      </c>
    </row>
    <row r="33" spans="1:8" s="6" customFormat="1" ht="24.75" customHeight="1" x14ac:dyDescent="0.3">
      <c r="A33" s="51" t="s">
        <v>87</v>
      </c>
      <c r="B33" s="37" t="s">
        <v>8</v>
      </c>
      <c r="C33" s="92" t="s">
        <v>100</v>
      </c>
      <c r="D33" s="79">
        <v>131</v>
      </c>
      <c r="E33" s="80" t="s">
        <v>52</v>
      </c>
      <c r="F33" s="80">
        <v>69</v>
      </c>
      <c r="G33" s="80">
        <v>640</v>
      </c>
      <c r="H33" s="54" t="s">
        <v>9</v>
      </c>
    </row>
    <row r="34" spans="1:8" s="6" customFormat="1" ht="24.75" customHeight="1" x14ac:dyDescent="0.3">
      <c r="A34" s="51" t="s">
        <v>88</v>
      </c>
      <c r="B34" s="37" t="s">
        <v>8</v>
      </c>
      <c r="C34" s="37"/>
      <c r="D34" s="61"/>
      <c r="E34" s="40" t="s">
        <v>102</v>
      </c>
      <c r="F34" s="38">
        <v>60</v>
      </c>
      <c r="G34" s="38">
        <v>634</v>
      </c>
      <c r="H34" s="37"/>
    </row>
    <row r="35" spans="1:8" s="6" customFormat="1" ht="24.75" customHeight="1" x14ac:dyDescent="0.3">
      <c r="A35" s="51" t="s">
        <v>89</v>
      </c>
      <c r="B35" s="37" t="s">
        <v>8</v>
      </c>
      <c r="C35" s="37"/>
      <c r="D35" s="61">
        <v>115</v>
      </c>
      <c r="E35" s="40" t="s">
        <v>53</v>
      </c>
      <c r="F35" s="40">
        <v>58</v>
      </c>
      <c r="G35" s="40">
        <v>410</v>
      </c>
      <c r="H35" s="40" t="s">
        <v>9</v>
      </c>
    </row>
    <row r="36" spans="1:8" s="6" customFormat="1" ht="24.75" customHeight="1" x14ac:dyDescent="0.3">
      <c r="A36" s="51" t="s">
        <v>90</v>
      </c>
      <c r="B36" s="37" t="s">
        <v>8</v>
      </c>
      <c r="C36" s="37"/>
      <c r="D36" s="60"/>
      <c r="E36" s="37" t="s">
        <v>15</v>
      </c>
      <c r="F36" s="38">
        <v>55</v>
      </c>
      <c r="G36" s="38">
        <v>580</v>
      </c>
      <c r="H36" s="40" t="s">
        <v>31</v>
      </c>
    </row>
    <row r="37" spans="1:8" s="6" customFormat="1" ht="24.75" customHeight="1" x14ac:dyDescent="0.3">
      <c r="A37" s="51" t="s">
        <v>91</v>
      </c>
      <c r="B37" s="37" t="s">
        <v>8</v>
      </c>
      <c r="C37" s="37"/>
      <c r="D37" s="62"/>
      <c r="E37" s="37" t="s">
        <v>30</v>
      </c>
      <c r="F37" s="38">
        <v>57</v>
      </c>
      <c r="G37" s="38">
        <v>476</v>
      </c>
      <c r="H37" s="37" t="s">
        <v>9</v>
      </c>
    </row>
    <row r="38" spans="1:8" s="6" customFormat="1" ht="24.75" customHeight="1" x14ac:dyDescent="0.3">
      <c r="A38" s="76" t="s">
        <v>92</v>
      </c>
      <c r="B38" s="72" t="s">
        <v>10</v>
      </c>
      <c r="C38" s="72" t="s">
        <v>126</v>
      </c>
      <c r="D38" s="72"/>
      <c r="E38" s="72" t="s">
        <v>18</v>
      </c>
      <c r="F38" s="77">
        <v>45</v>
      </c>
      <c r="G38" s="77">
        <v>300</v>
      </c>
      <c r="H38" s="78"/>
    </row>
    <row r="39" spans="1:8" s="6" customFormat="1" ht="24.75" customHeight="1" x14ac:dyDescent="0.3">
      <c r="A39" s="43"/>
      <c r="B39" s="43"/>
      <c r="C39" s="43"/>
      <c r="D39" s="43"/>
      <c r="E39" s="43"/>
      <c r="F39" s="52">
        <f>SUM(F4:F38)</f>
        <v>1869</v>
      </c>
      <c r="G39" s="52">
        <f>SUM(G4:G38)</f>
        <v>15562</v>
      </c>
      <c r="H39" s="43"/>
    </row>
    <row r="40" spans="1:8" s="6" customFormat="1" ht="24.75" customHeight="1" x14ac:dyDescent="0.3"/>
    <row r="41" spans="1:8" s="6" customFormat="1" ht="24" customHeight="1" x14ac:dyDescent="0.3"/>
    <row r="42" spans="1:8" s="6" customFormat="1" ht="24" customHeight="1" x14ac:dyDescent="0.3"/>
    <row r="43" spans="1:8" ht="26.25" customHeight="1" x14ac:dyDescent="0.3">
      <c r="A43" s="13"/>
      <c r="B43" s="3"/>
      <c r="C43" s="3"/>
      <c r="D43" s="5"/>
      <c r="E43" s="3"/>
      <c r="H43" s="13"/>
    </row>
    <row r="44" spans="1:8" ht="24.75" customHeight="1" x14ac:dyDescent="0.3">
      <c r="A44" s="7"/>
      <c r="B44" s="13"/>
      <c r="C44" s="13"/>
      <c r="D44" s="20"/>
      <c r="E44" s="13"/>
      <c r="F44" s="20"/>
      <c r="G44" s="20"/>
      <c r="H44" s="13"/>
    </row>
    <row r="45" spans="1:8" ht="36" customHeight="1" x14ac:dyDescent="0.2">
      <c r="A45" s="33"/>
    </row>
    <row r="46" spans="1:8" ht="24" customHeight="1" x14ac:dyDescent="0.2"/>
    <row r="47" spans="1:8" ht="22.5" customHeight="1" x14ac:dyDescent="0.2"/>
    <row r="48" spans="1:8" ht="21.75" customHeight="1" x14ac:dyDescent="0.3">
      <c r="E48" s="13"/>
    </row>
    <row r="49" spans="5:7" ht="24" customHeight="1" x14ac:dyDescent="0.3">
      <c r="E49" s="19"/>
    </row>
    <row r="50" spans="5:7" ht="17.399999999999999" x14ac:dyDescent="0.3">
      <c r="E50" s="19"/>
    </row>
    <row r="53" spans="5:7" ht="17.399999999999999" x14ac:dyDescent="0.3">
      <c r="E53" s="27"/>
      <c r="F53" s="26"/>
      <c r="G53" s="26"/>
    </row>
    <row r="54" spans="5:7" ht="17.399999999999999" x14ac:dyDescent="0.3">
      <c r="E54" s="25"/>
      <c r="F54" s="26"/>
      <c r="G54" s="26"/>
    </row>
    <row r="55" spans="5:7" ht="17.399999999999999" x14ac:dyDescent="0.3">
      <c r="E55" s="25"/>
      <c r="F55" s="26"/>
      <c r="G55" s="26"/>
    </row>
    <row r="56" spans="5:7" ht="17.399999999999999" x14ac:dyDescent="0.3">
      <c r="E56" s="25"/>
      <c r="F56" s="26"/>
      <c r="G56" s="26"/>
    </row>
    <row r="57" spans="5:7" ht="17.399999999999999" x14ac:dyDescent="0.3">
      <c r="E57" s="25"/>
      <c r="F57" s="26"/>
      <c r="G57" s="26"/>
    </row>
    <row r="58" spans="5:7" ht="17.399999999999999" x14ac:dyDescent="0.3">
      <c r="E58" s="6"/>
    </row>
    <row r="59" spans="5:7" ht="20.25" customHeight="1" x14ac:dyDescent="0.2"/>
  </sheetData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zoomScale="145" zoomScaleNormal="145" workbookViewId="0">
      <selection activeCell="C14" sqref="C14"/>
    </sheetView>
  </sheetViews>
  <sheetFormatPr defaultRowHeight="12.6" x14ac:dyDescent="0.2"/>
  <cols>
    <col min="1" max="1" width="16.26953125" customWidth="1"/>
    <col min="2" max="2" width="9.7265625" customWidth="1"/>
    <col min="3" max="3" width="18.6328125" customWidth="1"/>
    <col min="4" max="4" width="7.453125" customWidth="1"/>
    <col min="5" max="5" width="36.7265625" customWidth="1"/>
    <col min="6" max="6" width="28.36328125" customWidth="1"/>
    <col min="7" max="7" width="6.36328125" customWidth="1"/>
    <col min="8" max="8" width="23.08984375" customWidth="1"/>
  </cols>
  <sheetData>
    <row r="1" spans="1:8" ht="29.25" customHeight="1" x14ac:dyDescent="0.35">
      <c r="A1" s="1" t="s">
        <v>129</v>
      </c>
      <c r="B1" s="2"/>
      <c r="C1" s="2"/>
      <c r="D1" s="4"/>
      <c r="E1" s="2"/>
      <c r="F1" s="32" t="s">
        <v>43</v>
      </c>
      <c r="G1" s="4"/>
      <c r="H1" s="2"/>
    </row>
    <row r="2" spans="1:8" ht="22.2" x14ac:dyDescent="0.35">
      <c r="A2" s="1"/>
      <c r="B2" s="2"/>
      <c r="C2" s="2"/>
      <c r="D2" s="5"/>
      <c r="E2" s="3"/>
      <c r="G2" s="8"/>
      <c r="H2" s="6"/>
    </row>
    <row r="3" spans="1:8" ht="15.6" x14ac:dyDescent="0.2">
      <c r="A3" s="28" t="s">
        <v>0</v>
      </c>
      <c r="B3" s="28" t="s">
        <v>1</v>
      </c>
      <c r="C3" s="28" t="s">
        <v>2</v>
      </c>
      <c r="D3" s="29" t="s">
        <v>3</v>
      </c>
      <c r="E3" s="28" t="s">
        <v>4</v>
      </c>
      <c r="G3" s="30"/>
      <c r="H3" s="31"/>
    </row>
    <row r="4" spans="1:8" x14ac:dyDescent="0.2">
      <c r="A4" s="83">
        <v>43922</v>
      </c>
      <c r="B4" s="82" t="s">
        <v>32</v>
      </c>
      <c r="C4" s="82" t="s">
        <v>54</v>
      </c>
      <c r="D4" s="70"/>
      <c r="E4" s="66" t="s">
        <v>44</v>
      </c>
    </row>
    <row r="5" spans="1:8" x14ac:dyDescent="0.2">
      <c r="A5" s="84">
        <v>43929</v>
      </c>
      <c r="B5" s="66" t="s">
        <v>32</v>
      </c>
      <c r="C5" s="34"/>
      <c r="D5" s="67"/>
      <c r="E5" s="66" t="s">
        <v>39</v>
      </c>
    </row>
    <row r="6" spans="1:8" x14ac:dyDescent="0.2">
      <c r="A6" s="84">
        <v>43936</v>
      </c>
      <c r="B6" s="66" t="s">
        <v>32</v>
      </c>
      <c r="C6" s="34"/>
      <c r="D6" s="67"/>
      <c r="E6" s="66" t="s">
        <v>36</v>
      </c>
    </row>
    <row r="7" spans="1:8" x14ac:dyDescent="0.2">
      <c r="A7" s="84">
        <v>43943</v>
      </c>
      <c r="B7" s="66" t="s">
        <v>33</v>
      </c>
      <c r="C7" s="34"/>
      <c r="D7" s="67"/>
      <c r="E7" s="66" t="s">
        <v>19</v>
      </c>
    </row>
    <row r="8" spans="1:8" x14ac:dyDescent="0.2">
      <c r="A8" s="84">
        <v>43950</v>
      </c>
      <c r="B8" s="66" t="s">
        <v>33</v>
      </c>
      <c r="C8" s="66" t="s">
        <v>66</v>
      </c>
      <c r="D8" s="67">
        <v>119</v>
      </c>
      <c r="E8" s="66" t="s">
        <v>25</v>
      </c>
    </row>
    <row r="9" spans="1:8" x14ac:dyDescent="0.2">
      <c r="A9" s="84">
        <v>43957</v>
      </c>
      <c r="B9" s="66" t="s">
        <v>32</v>
      </c>
      <c r="C9" s="66" t="s">
        <v>66</v>
      </c>
      <c r="D9" s="67"/>
      <c r="E9" s="66" t="s">
        <v>38</v>
      </c>
    </row>
    <row r="10" spans="1:8" x14ac:dyDescent="0.2">
      <c r="A10" s="84">
        <v>43964</v>
      </c>
      <c r="B10" s="66" t="s">
        <v>32</v>
      </c>
      <c r="C10" s="34"/>
      <c r="D10" s="67"/>
      <c r="E10" s="66" t="s">
        <v>34</v>
      </c>
    </row>
    <row r="11" spans="1:8" x14ac:dyDescent="0.2">
      <c r="A11" s="84">
        <v>43971</v>
      </c>
      <c r="B11" s="66" t="s">
        <v>33</v>
      </c>
      <c r="C11" s="34"/>
      <c r="E11" s="66" t="s">
        <v>27</v>
      </c>
    </row>
    <row r="12" spans="1:8" x14ac:dyDescent="0.2">
      <c r="A12" s="84">
        <v>43978</v>
      </c>
      <c r="B12" s="66" t="s">
        <v>33</v>
      </c>
      <c r="C12" s="34"/>
      <c r="D12" s="67">
        <v>99</v>
      </c>
      <c r="E12" s="66" t="s">
        <v>26</v>
      </c>
    </row>
    <row r="13" spans="1:8" x14ac:dyDescent="0.2">
      <c r="A13" s="84">
        <v>43985</v>
      </c>
      <c r="B13" s="66" t="s">
        <v>32</v>
      </c>
      <c r="C13" s="34"/>
      <c r="E13" s="81" t="s">
        <v>121</v>
      </c>
    </row>
    <row r="14" spans="1:8" x14ac:dyDescent="0.2">
      <c r="A14" s="84">
        <v>43992</v>
      </c>
      <c r="B14" s="66" t="s">
        <v>32</v>
      </c>
      <c r="C14" s="34"/>
      <c r="D14" s="67"/>
      <c r="E14" s="66" t="s">
        <v>118</v>
      </c>
    </row>
    <row r="15" spans="1:8" x14ac:dyDescent="0.2">
      <c r="A15" s="84">
        <v>43999</v>
      </c>
      <c r="B15" s="66" t="s">
        <v>33</v>
      </c>
      <c r="C15" s="34"/>
      <c r="D15" s="67"/>
      <c r="E15" s="66" t="s">
        <v>35</v>
      </c>
    </row>
    <row r="16" spans="1:8" x14ac:dyDescent="0.2">
      <c r="A16" s="84">
        <v>44006</v>
      </c>
      <c r="B16" s="66" t="s">
        <v>33</v>
      </c>
      <c r="C16" s="34"/>
      <c r="D16" s="67">
        <v>67</v>
      </c>
      <c r="E16" s="66" t="s">
        <v>37</v>
      </c>
    </row>
    <row r="17" spans="1:5" x14ac:dyDescent="0.2">
      <c r="A17" s="84">
        <v>44013</v>
      </c>
      <c r="B17" s="66" t="s">
        <v>32</v>
      </c>
      <c r="C17" s="34"/>
      <c r="D17" s="67"/>
      <c r="E17" s="81" t="s">
        <v>128</v>
      </c>
    </row>
    <row r="18" spans="1:5" x14ac:dyDescent="0.2">
      <c r="A18" s="84">
        <v>44020</v>
      </c>
      <c r="B18" s="66" t="s">
        <v>32</v>
      </c>
      <c r="C18" s="66" t="s">
        <v>110</v>
      </c>
      <c r="D18" s="67"/>
      <c r="E18" s="66" t="s">
        <v>119</v>
      </c>
    </row>
    <row r="19" spans="1:5" x14ac:dyDescent="0.2">
      <c r="A19" s="84">
        <v>44027</v>
      </c>
      <c r="B19" s="66" t="s">
        <v>33</v>
      </c>
      <c r="C19" s="66" t="s">
        <v>110</v>
      </c>
      <c r="D19" s="67"/>
      <c r="E19" s="66" t="s">
        <v>18</v>
      </c>
    </row>
    <row r="20" spans="1:5" x14ac:dyDescent="0.2">
      <c r="A20" s="84">
        <v>44034</v>
      </c>
      <c r="B20" s="66" t="s">
        <v>33</v>
      </c>
      <c r="C20" s="66" t="s">
        <v>110</v>
      </c>
      <c r="D20" s="67"/>
      <c r="E20" s="66" t="s">
        <v>28</v>
      </c>
    </row>
    <row r="21" spans="1:5" x14ac:dyDescent="0.2">
      <c r="A21" s="84">
        <v>44041</v>
      </c>
      <c r="B21" s="66" t="s">
        <v>32</v>
      </c>
      <c r="C21" s="66" t="s">
        <v>110</v>
      </c>
      <c r="D21" s="67"/>
      <c r="E21" s="66" t="s">
        <v>120</v>
      </c>
    </row>
    <row r="22" spans="1:5" x14ac:dyDescent="0.2">
      <c r="A22" s="84">
        <v>44048</v>
      </c>
      <c r="B22" s="66" t="s">
        <v>32</v>
      </c>
      <c r="C22" s="66" t="s">
        <v>110</v>
      </c>
      <c r="D22" s="67"/>
      <c r="E22" s="66" t="s">
        <v>34</v>
      </c>
    </row>
    <row r="23" spans="1:5" x14ac:dyDescent="0.2">
      <c r="A23" s="90">
        <v>44055</v>
      </c>
      <c r="B23" s="66" t="s">
        <v>33</v>
      </c>
      <c r="C23" s="66" t="s">
        <v>110</v>
      </c>
      <c r="D23" s="67"/>
      <c r="E23" s="66" t="s">
        <v>40</v>
      </c>
    </row>
    <row r="24" spans="1:5" x14ac:dyDescent="0.2">
      <c r="A24" s="84">
        <v>44062</v>
      </c>
      <c r="B24" s="66" t="s">
        <v>33</v>
      </c>
      <c r="C24" s="34"/>
      <c r="D24" s="67"/>
      <c r="E24" s="66" t="s">
        <v>18</v>
      </c>
    </row>
    <row r="25" spans="1:5" x14ac:dyDescent="0.2">
      <c r="A25" s="84">
        <v>44069</v>
      </c>
      <c r="B25" s="66" t="s">
        <v>32</v>
      </c>
      <c r="C25" s="34"/>
      <c r="D25" s="67"/>
      <c r="E25" s="66" t="s">
        <v>36</v>
      </c>
    </row>
    <row r="26" spans="1:5" x14ac:dyDescent="0.2">
      <c r="A26" s="84">
        <v>44076</v>
      </c>
      <c r="B26" s="66" t="s">
        <v>32</v>
      </c>
      <c r="C26" s="34"/>
      <c r="D26" s="67"/>
      <c r="E26" s="66" t="s">
        <v>117</v>
      </c>
    </row>
    <row r="27" spans="1:5" x14ac:dyDescent="0.2">
      <c r="A27" s="84">
        <v>44083</v>
      </c>
      <c r="B27" s="66" t="s">
        <v>33</v>
      </c>
      <c r="C27" s="34"/>
      <c r="D27" s="67"/>
      <c r="E27" s="66" t="s">
        <v>27</v>
      </c>
    </row>
    <row r="28" spans="1:5" x14ac:dyDescent="0.2">
      <c r="A28" s="84">
        <v>44090</v>
      </c>
      <c r="B28" s="66" t="s">
        <v>33</v>
      </c>
      <c r="C28" s="34"/>
      <c r="D28" s="67"/>
      <c r="E28" s="66" t="s">
        <v>41</v>
      </c>
    </row>
    <row r="29" spans="1:5" x14ac:dyDescent="0.2">
      <c r="A29" s="84">
        <v>44097</v>
      </c>
      <c r="B29" s="66" t="s">
        <v>32</v>
      </c>
      <c r="C29" s="96" t="s">
        <v>127</v>
      </c>
      <c r="D29" s="67"/>
      <c r="E29" s="66" t="s">
        <v>42</v>
      </c>
    </row>
    <row r="30" spans="1:5" x14ac:dyDescent="0.2">
      <c r="A30" s="84"/>
      <c r="B30" s="66"/>
      <c r="C30" s="34"/>
      <c r="D30" s="67"/>
      <c r="E30" s="66"/>
    </row>
    <row r="31" spans="1:5" x14ac:dyDescent="0.2">
      <c r="A31" s="85"/>
      <c r="B31" s="68"/>
      <c r="C31" s="68"/>
      <c r="D31" s="69"/>
      <c r="E31" s="70"/>
    </row>
    <row r="34" spans="1:4" ht="17.399999999999999" x14ac:dyDescent="0.3">
      <c r="A34" s="17"/>
      <c r="B34" s="6"/>
      <c r="C34" s="21"/>
      <c r="D34" s="4"/>
    </row>
    <row r="35" spans="1:4" ht="17.399999999999999" x14ac:dyDescent="0.2">
      <c r="A35" s="12"/>
    </row>
    <row r="36" spans="1:4" ht="17.399999999999999" x14ac:dyDescent="0.3">
      <c r="A36" s="14"/>
      <c r="B36" s="6"/>
      <c r="C36" s="22"/>
      <c r="D36" s="4"/>
    </row>
    <row r="37" spans="1:4" ht="17.399999999999999" x14ac:dyDescent="0.3">
      <c r="A37" s="14"/>
      <c r="B37" s="6"/>
      <c r="C37" s="22"/>
      <c r="D37" s="4"/>
    </row>
    <row r="38" spans="1:4" ht="17.399999999999999" x14ac:dyDescent="0.3">
      <c r="A38" s="14"/>
      <c r="B38" s="6"/>
      <c r="C38" s="22"/>
      <c r="D38" s="4"/>
    </row>
    <row r="39" spans="1:4" ht="17.399999999999999" x14ac:dyDescent="0.3">
      <c r="A39" s="14"/>
      <c r="B39" s="6"/>
      <c r="C39" s="22"/>
      <c r="D39" s="4"/>
    </row>
    <row r="40" spans="1:4" ht="17.399999999999999" x14ac:dyDescent="0.2">
      <c r="A40" s="18"/>
      <c r="B40" s="2"/>
      <c r="C40" s="22"/>
      <c r="D40" s="4"/>
    </row>
    <row r="41" spans="1:4" ht="17.399999999999999" x14ac:dyDescent="0.2">
      <c r="A41" s="14"/>
      <c r="B41" s="2"/>
      <c r="C41" s="22"/>
      <c r="D41" s="4"/>
    </row>
    <row r="42" spans="1:4" ht="17.399999999999999" x14ac:dyDescent="0.2">
      <c r="A42" s="18"/>
      <c r="B42" s="2"/>
      <c r="C42" s="23"/>
      <c r="D42" s="4"/>
    </row>
    <row r="43" spans="1:4" ht="17.399999999999999" x14ac:dyDescent="0.2">
      <c r="A43" s="18"/>
      <c r="B43" s="2"/>
      <c r="C43" s="23"/>
      <c r="D43" s="4"/>
    </row>
    <row r="44" spans="1:4" ht="17.399999999999999" x14ac:dyDescent="0.2">
      <c r="A44" s="18"/>
      <c r="B44" s="2"/>
      <c r="C44" s="22"/>
      <c r="D44" s="4"/>
    </row>
    <row r="45" spans="1:4" ht="17.399999999999999" x14ac:dyDescent="0.2">
      <c r="A45" s="18"/>
      <c r="B45" s="2"/>
      <c r="C45" s="24"/>
      <c r="D45" s="4"/>
    </row>
    <row r="46" spans="1:4" ht="17.399999999999999" x14ac:dyDescent="0.2">
      <c r="A46" s="3"/>
      <c r="B46" s="2"/>
      <c r="C46" s="21"/>
      <c r="D46" s="4"/>
    </row>
    <row r="47" spans="1:4" ht="17.399999999999999" x14ac:dyDescent="0.3">
      <c r="A47" s="13"/>
      <c r="B47" s="2"/>
      <c r="C47" s="2"/>
      <c r="D47" s="4"/>
    </row>
    <row r="48" spans="1:4" ht="17.399999999999999" x14ac:dyDescent="0.3">
      <c r="A48" s="13"/>
      <c r="B48" s="2"/>
      <c r="C48" s="13"/>
      <c r="D48" s="4"/>
    </row>
    <row r="49" spans="1:4" ht="17.399999999999999" x14ac:dyDescent="0.3">
      <c r="A49" s="13"/>
      <c r="B49" s="2"/>
      <c r="C49" s="13"/>
      <c r="D49" s="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2024 za</vt:lpstr>
      <vt:lpstr>2024 di </vt:lpstr>
      <vt:lpstr>'2024 za'!Afdrukbereik</vt:lpstr>
    </vt:vector>
  </TitlesOfParts>
  <Manager/>
  <Company>Duke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 Wanders</dc:creator>
  <cp:keywords/>
  <dc:description/>
  <cp:lastModifiedBy>Michael geijselaers</cp:lastModifiedBy>
  <cp:revision/>
  <dcterms:created xsi:type="dcterms:W3CDTF">2010-01-31T15:19:06Z</dcterms:created>
  <dcterms:modified xsi:type="dcterms:W3CDTF">2024-02-23T18:45:45Z</dcterms:modified>
  <cp:category/>
  <cp:contentStatus/>
</cp:coreProperties>
</file>